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ИРИНА\ПЕРЕПИСКА\Отчет по обращениям ежемесячно\2022\2 кв. 2022\"/>
    </mc:Choice>
  </mc:AlternateContent>
  <xr:revisionPtr revIDLastSave="0" documentId="13_ncr:1_{8A8E8081-86AD-4F02-9ADE-CDD8D6C87584}" xr6:coauthVersionLast="45" xr6:coauthVersionMax="45" xr10:uidLastSave="{00000000-0000-0000-0000-000000000000}"/>
  <workbookProtection workbookAlgorithmName="SHA-512" workbookHashValue="ujxC4ZEan65rLHL8/88EoBlW/Y954OdYvPWRlMAlmMRyajKl78vcXsP291tUEOpC75lczaYtSpfQb+0sJ0jvmA==" workbookSaltValue="9alSLZsiyFdGLbNDPHjyHA==" workbookSpinCount="100000" lockStructure="1"/>
  <bookViews>
    <workbookView xWindow="-120" yWindow="-120" windowWidth="19440" windowHeight="15000" xr2:uid="{00000000-000D-0000-FFFF-FFFF00000000}"/>
  </bookViews>
  <sheets>
    <sheet name="ВЗН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K44" i="1"/>
  <c r="J44" i="1"/>
  <c r="I44" i="1"/>
  <c r="H44" i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K31" i="1"/>
  <c r="J31" i="1"/>
  <c r="I31" i="1"/>
  <c r="H31" i="1"/>
  <c r="G31" i="1"/>
  <c r="F31" i="1"/>
  <c r="E31" i="1"/>
  <c r="E9" i="1" s="1"/>
  <c r="D31" i="1"/>
  <c r="C30" i="1"/>
  <c r="C29" i="1"/>
  <c r="C28" i="1"/>
  <c r="C27" i="1"/>
  <c r="C26" i="1"/>
  <c r="K25" i="1"/>
  <c r="J25" i="1"/>
  <c r="I25" i="1"/>
  <c r="H25" i="1"/>
  <c r="G25" i="1"/>
  <c r="F25" i="1"/>
  <c r="C25" i="1" s="1"/>
  <c r="E25" i="1"/>
  <c r="D25" i="1"/>
  <c r="C24" i="1"/>
  <c r="C23" i="1"/>
  <c r="C22" i="1"/>
  <c r="C21" i="1"/>
  <c r="C20" i="1"/>
  <c r="C19" i="1"/>
  <c r="K18" i="1"/>
  <c r="J18" i="1"/>
  <c r="J9" i="1" s="1"/>
  <c r="I18" i="1"/>
  <c r="H18" i="1"/>
  <c r="G18" i="1"/>
  <c r="F18" i="1"/>
  <c r="E18" i="1"/>
  <c r="D18" i="1"/>
  <c r="D9" i="1" s="1"/>
  <c r="C16" i="1"/>
  <c r="C15" i="1"/>
  <c r="C14" i="1"/>
  <c r="C13" i="1"/>
  <c r="C12" i="1"/>
  <c r="C11" i="1"/>
  <c r="I9" i="1"/>
  <c r="C8" i="1"/>
  <c r="C7" i="1"/>
  <c r="C6" i="1"/>
  <c r="C5" i="1"/>
  <c r="C4" i="1"/>
  <c r="C3" i="1"/>
  <c r="K2" i="1"/>
  <c r="J2" i="1"/>
  <c r="I2" i="1"/>
  <c r="H2" i="1"/>
  <c r="G2" i="1"/>
  <c r="F2" i="1"/>
  <c r="E2" i="1"/>
  <c r="D2" i="1"/>
  <c r="H9" i="1" l="1"/>
  <c r="K9" i="1"/>
  <c r="G9" i="1"/>
  <c r="C18" i="1"/>
  <c r="C2" i="1"/>
  <c r="C31" i="1"/>
  <c r="C50" i="1"/>
  <c r="F9" i="1"/>
  <c r="C9" i="1" s="1"/>
  <c r="C44" i="1"/>
</calcChain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<sst xmlns="http://schemas.openxmlformats.org/spreadsheetml/2006/main" count="139" uniqueCount="139">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</sst>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61" sqref="F61"/>
    </sheetView>
  </sheetViews>
  <sheetFormatPr defaultColWidth="14.42578125" defaultRowHeight="12.75" x14ac:dyDescent="0.2"/>
  <cols>
    <col min="1" max="1" width="19.42578125" style="5" customWidth="1"/>
    <col min="2" max="2" width="54.7109375" style="5" customWidth="1"/>
    <col min="3" max="16384" width="14.42578125" style="5"/>
  </cols>
  <sheetData>
    <row r="1" spans="1:11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">
      <c r="A2" s="6" t="s">
        <v>11</v>
      </c>
      <c r="B2" s="7" t="s">
        <v>12</v>
      </c>
      <c r="C2" s="8">
        <f t="shared" ref="C2:C16" si="0">SUM(D2:K2)</f>
        <v>36</v>
      </c>
      <c r="D2" s="9">
        <f t="shared" ref="D2:K2" si="1">D3+D4</f>
        <v>0</v>
      </c>
      <c r="E2" s="9">
        <f t="shared" si="1"/>
        <v>0</v>
      </c>
      <c r="F2" s="9">
        <f t="shared" si="1"/>
        <v>36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x14ac:dyDescent="0.2">
      <c r="A3" s="6" t="s">
        <v>13</v>
      </c>
      <c r="B3" s="10" t="s">
        <v>14</v>
      </c>
      <c r="C3" s="11">
        <f t="shared" si="0"/>
        <v>36</v>
      </c>
      <c r="D3" s="16"/>
      <c r="E3" s="16"/>
      <c r="F3" s="16">
        <v>36</v>
      </c>
      <c r="G3" s="16"/>
      <c r="H3" s="16"/>
      <c r="I3" s="16"/>
      <c r="J3" s="16"/>
      <c r="K3" s="16"/>
    </row>
    <row r="4" spans="1:11" x14ac:dyDescent="0.2">
      <c r="A4" s="6" t="s">
        <v>15</v>
      </c>
      <c r="B4" s="10" t="s">
        <v>16</v>
      </c>
      <c r="C4" s="11">
        <f t="shared" si="0"/>
        <v>0</v>
      </c>
      <c r="D4" s="16"/>
      <c r="E4" s="16"/>
      <c r="F4" s="16">
        <v>0</v>
      </c>
      <c r="G4" s="16"/>
      <c r="H4" s="16"/>
      <c r="I4" s="16"/>
      <c r="J4" s="16"/>
      <c r="K4" s="16"/>
    </row>
    <row r="5" spans="1:11" x14ac:dyDescent="0.2">
      <c r="A5" s="6" t="s">
        <v>17</v>
      </c>
      <c r="B5" s="10" t="s">
        <v>18</v>
      </c>
      <c r="C5" s="11">
        <f t="shared" si="0"/>
        <v>7</v>
      </c>
      <c r="D5" s="16"/>
      <c r="E5" s="16"/>
      <c r="F5" s="16">
        <v>7</v>
      </c>
      <c r="G5" s="16"/>
      <c r="H5" s="16"/>
      <c r="I5" s="16"/>
      <c r="J5" s="16"/>
      <c r="K5" s="16"/>
    </row>
    <row r="6" spans="1:11" x14ac:dyDescent="0.2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x14ac:dyDescent="0.2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x14ac:dyDescent="0.2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x14ac:dyDescent="0.2">
      <c r="A9" s="6" t="s">
        <v>25</v>
      </c>
      <c r="B9" s="10" t="s">
        <v>26</v>
      </c>
      <c r="C9" s="8">
        <f t="shared" si="0"/>
        <v>36</v>
      </c>
      <c r="D9" s="9">
        <f t="shared" ref="D9:K9" si="2">D18+D25+D31+D44+D50</f>
        <v>0</v>
      </c>
      <c r="E9" s="9">
        <f t="shared" si="2"/>
        <v>0</v>
      </c>
      <c r="F9" s="9">
        <f t="shared" si="2"/>
        <v>36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x14ac:dyDescent="0.2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/>
      <c r="H11" s="16"/>
      <c r="I11" s="16"/>
      <c r="J11" s="16"/>
      <c r="K11" s="16"/>
    </row>
    <row r="12" spans="1:11" x14ac:dyDescent="0.2">
      <c r="A12" s="6" t="s">
        <v>31</v>
      </c>
      <c r="B12" s="10" t="s">
        <v>32</v>
      </c>
      <c r="C12" s="11">
        <f t="shared" si="0"/>
        <v>0</v>
      </c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6" t="s">
        <v>33</v>
      </c>
      <c r="B13" s="10" t="s">
        <v>34</v>
      </c>
      <c r="C13" s="11">
        <f t="shared" si="0"/>
        <v>34</v>
      </c>
      <c r="D13" s="16"/>
      <c r="E13" s="16"/>
      <c r="F13" s="16">
        <v>34</v>
      </c>
      <c r="G13" s="16"/>
      <c r="H13" s="16"/>
      <c r="I13" s="16"/>
      <c r="J13" s="16"/>
      <c r="K13" s="16"/>
    </row>
    <row r="14" spans="1:11" x14ac:dyDescent="0.2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x14ac:dyDescent="0.2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x14ac:dyDescent="0.2">
      <c r="A16" s="6" t="s">
        <v>39</v>
      </c>
      <c r="B16" s="10" t="s">
        <v>40</v>
      </c>
      <c r="C16" s="11">
        <f t="shared" si="0"/>
        <v>2</v>
      </c>
      <c r="D16" s="16"/>
      <c r="E16" s="16"/>
      <c r="F16" s="16">
        <v>2</v>
      </c>
      <c r="G16" s="16"/>
      <c r="H16" s="16"/>
      <c r="I16" s="16"/>
      <c r="J16" s="16"/>
      <c r="K16" s="16"/>
    </row>
    <row r="17" spans="1:11" x14ac:dyDescent="0.2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3" t="s">
        <v>43</v>
      </c>
      <c r="B18" s="14" t="s">
        <v>44</v>
      </c>
      <c r="C18" s="8">
        <f t="shared" ref="C18:C55" si="3">SUM(D18:K18)</f>
        <v>0</v>
      </c>
      <c r="D18" s="9">
        <f t="shared" ref="D18:K18" si="4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x14ac:dyDescent="0.2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x14ac:dyDescent="0.2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x14ac:dyDescent="0.2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x14ac:dyDescent="0.2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 x14ac:dyDescent="0.2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5" t="s">
        <v>57</v>
      </c>
      <c r="B25" s="14" t="s">
        <v>58</v>
      </c>
      <c r="C25" s="8">
        <f t="shared" si="3"/>
        <v>0</v>
      </c>
      <c r="D25" s="9">
        <f t="shared" ref="D25:K25" si="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x14ac:dyDescent="0.2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>
        <v>0</v>
      </c>
      <c r="G26" s="16"/>
      <c r="H26" s="16"/>
      <c r="I26" s="16"/>
      <c r="J26" s="16"/>
      <c r="K26" s="16"/>
    </row>
    <row r="27" spans="1:11" x14ac:dyDescent="0.2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x14ac:dyDescent="0.2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>
        <v>0</v>
      </c>
      <c r="G29" s="16"/>
      <c r="H29" s="16"/>
      <c r="I29" s="16"/>
      <c r="J29" s="16"/>
      <c r="K29" s="16"/>
    </row>
    <row r="30" spans="1:11" x14ac:dyDescent="0.2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>
        <v>0</v>
      </c>
      <c r="G30" s="16"/>
      <c r="H30" s="16"/>
      <c r="I30" s="16"/>
      <c r="J30" s="16"/>
      <c r="K30" s="16"/>
    </row>
    <row r="31" spans="1:11" x14ac:dyDescent="0.2">
      <c r="A31" s="13" t="s">
        <v>69</v>
      </c>
      <c r="B31" s="14" t="s">
        <v>70</v>
      </c>
      <c r="C31" s="8">
        <f t="shared" si="3"/>
        <v>0</v>
      </c>
      <c r="D31" s="9">
        <f t="shared" ref="D31:K31" si="6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x14ac:dyDescent="0.2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/>
      <c r="G33" s="16"/>
      <c r="H33" s="16"/>
      <c r="I33" s="16"/>
      <c r="J33" s="16"/>
      <c r="K33" s="16"/>
    </row>
    <row r="34" spans="1:11" x14ac:dyDescent="0.2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x14ac:dyDescent="0.2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2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x14ac:dyDescent="0.2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x14ac:dyDescent="0.2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 x14ac:dyDescent="0.2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x14ac:dyDescent="0.2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A44" s="15" t="s">
        <v>95</v>
      </c>
      <c r="B44" s="14" t="s">
        <v>96</v>
      </c>
      <c r="C44" s="8">
        <f t="shared" si="3"/>
        <v>0</v>
      </c>
      <c r="D44" s="9">
        <f t="shared" ref="D44:K44" si="7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x14ac:dyDescent="0.2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x14ac:dyDescent="0.2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x14ac:dyDescent="0.2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x14ac:dyDescent="0.2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x14ac:dyDescent="0.2">
      <c r="A50" s="13" t="s">
        <v>107</v>
      </c>
      <c r="B50" s="14" t="s">
        <v>108</v>
      </c>
      <c r="C50" s="8">
        <f t="shared" si="3"/>
        <v>36</v>
      </c>
      <c r="D50" s="9">
        <f t="shared" ref="D50:K50" si="8">D51+D52+D53+D54+D55</f>
        <v>0</v>
      </c>
      <c r="E50" s="9">
        <f t="shared" si="8"/>
        <v>0</v>
      </c>
      <c r="F50" s="9">
        <f t="shared" si="8"/>
        <v>36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x14ac:dyDescent="0.2">
      <c r="A51" s="13" t="s">
        <v>109</v>
      </c>
      <c r="B51" s="10" t="s">
        <v>110</v>
      </c>
      <c r="C51" s="11">
        <f t="shared" si="3"/>
        <v>1</v>
      </c>
      <c r="D51" s="16"/>
      <c r="E51" s="16"/>
      <c r="F51" s="16">
        <v>1</v>
      </c>
      <c r="G51" s="16"/>
      <c r="H51" s="16"/>
      <c r="I51" s="16"/>
      <c r="J51" s="16"/>
      <c r="K51" s="16"/>
    </row>
    <row r="52" spans="1:11" ht="25.5" x14ac:dyDescent="0.2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 x14ac:dyDescent="0.2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/>
      <c r="H53" s="16"/>
      <c r="I53" s="16"/>
      <c r="J53" s="16"/>
      <c r="K53" s="16"/>
    </row>
    <row r="54" spans="1:11" x14ac:dyDescent="0.2">
      <c r="A54" s="13" t="s">
        <v>115</v>
      </c>
      <c r="B54" s="10" t="s">
        <v>116</v>
      </c>
      <c r="C54" s="11">
        <f t="shared" si="3"/>
        <v>35</v>
      </c>
      <c r="D54" s="16"/>
      <c r="E54" s="16"/>
      <c r="F54" s="16">
        <v>35</v>
      </c>
      <c r="G54" s="16"/>
      <c r="H54" s="16"/>
      <c r="I54" s="16"/>
      <c r="J54" s="16"/>
      <c r="K54" s="16"/>
    </row>
    <row r="55" spans="1:11" ht="25.5" x14ac:dyDescent="0.2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6" t="s">
        <v>121</v>
      </c>
      <c r="B57" s="10" t="s">
        <v>122</v>
      </c>
      <c r="C57" s="11">
        <f t="shared" ref="C57:C65" si="9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6" t="s">
        <v>127</v>
      </c>
      <c r="B60" s="10" t="s">
        <v>128</v>
      </c>
      <c r="C60" s="11">
        <f t="shared" si="9"/>
        <v>0</v>
      </c>
      <c r="D60" s="16"/>
      <c r="E60" s="16"/>
      <c r="F60" s="16"/>
      <c r="G60" s="16"/>
      <c r="H60" s="16"/>
      <c r="I60" s="16"/>
      <c r="J60" s="16"/>
      <c r="K60" s="16"/>
    </row>
    <row r="61" spans="1:11" x14ac:dyDescent="0.2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x14ac:dyDescent="0.2">
      <c r="A65" s="6" t="s">
        <v>137</v>
      </c>
      <c r="B65" s="10" t="s">
        <v>138</v>
      </c>
      <c r="C65" s="11">
        <f t="shared" si="9"/>
        <v>35</v>
      </c>
      <c r="D65" s="16"/>
      <c r="E65" s="16"/>
      <c r="F65" s="16">
        <v>35</v>
      </c>
      <c r="G65" s="16"/>
      <c r="H65" s="16"/>
      <c r="I65" s="16"/>
      <c r="J65" s="16"/>
      <c r="K65" s="16"/>
    </row>
  </sheetData>
  <sheetProtection algorithmName="SHA-512" hashValue="rwtnBjHkQSt9aiq1IxpSau4CWdxFWtP2tPGS7oCybVucJrCK4DNaCNm5rtKuZFb31aGspAf8jFzw3D1QJThjDg==" saltValue="a9iEu98MjNqOvFDjiK/Iy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1</cp:lastModifiedBy>
  <cp:lastPrinted>2022-10-03T06:10:15Z</cp:lastPrinted>
  <dcterms:created xsi:type="dcterms:W3CDTF">2016-06-07T13:13:12Z</dcterms:created>
  <dcterms:modified xsi:type="dcterms:W3CDTF">2022-10-03T07:18:35Z</dcterms:modified>
</cp:coreProperties>
</file>